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120" yWindow="285" windowWidth="15180" windowHeight="8655"/>
  </bookViews>
  <sheets>
    <sheet name="на 01.03.2019г" sheetId="21" r:id="rId1"/>
  </sheets>
  <calcPr calcId="152511"/>
</workbook>
</file>

<file path=xl/calcChain.xml><?xml version="1.0" encoding="utf-8"?>
<calcChain xmlns="http://schemas.openxmlformats.org/spreadsheetml/2006/main">
  <c r="AH37" i="21" l="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N38" i="21" s="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AH31" i="21"/>
  <c r="AG31" i="21"/>
  <c r="AC31" i="21"/>
  <c r="AB31" i="21"/>
  <c r="AB38" i="21" s="1"/>
  <c r="AA31" i="21"/>
  <c r="Z31" i="21"/>
  <c r="Y31" i="21"/>
  <c r="X31" i="21"/>
  <c r="X38" i="21" s="1"/>
  <c r="W31" i="21"/>
  <c r="V31" i="21"/>
  <c r="U31" i="21"/>
  <c r="T31" i="21"/>
  <c r="T38" i="21" s="1"/>
  <c r="S31" i="21"/>
  <c r="R31" i="21"/>
  <c r="R38" i="21" s="1"/>
  <c r="Q31" i="21"/>
  <c r="P31" i="21"/>
  <c r="O31" i="21"/>
  <c r="O38" i="21" s="1"/>
  <c r="N31" i="21"/>
  <c r="K31" i="21"/>
  <c r="K38" i="21" s="1"/>
  <c r="AE30" i="21"/>
  <c r="AD30" i="21"/>
  <c r="AE29" i="21"/>
  <c r="AD29" i="21"/>
  <c r="AE28" i="21"/>
  <c r="AE31" i="21"/>
  <c r="AD28" i="21"/>
  <c r="AD27" i="21"/>
  <c r="AD26" i="21"/>
  <c r="AF25" i="21"/>
  <c r="AD25" i="21"/>
  <c r="AD31" i="21" s="1"/>
  <c r="AH21" i="21"/>
  <c r="AG21" i="21"/>
  <c r="AF21" i="21"/>
  <c r="AE21" i="21"/>
  <c r="AD21" i="21"/>
  <c r="AC21" i="21"/>
  <c r="AB21" i="21"/>
  <c r="AA21" i="21"/>
  <c r="AA38" i="21" s="1"/>
  <c r="Z21" i="21"/>
  <c r="Y21" i="21"/>
  <c r="X21" i="21"/>
  <c r="W21" i="21"/>
  <c r="W38" i="21" s="1"/>
  <c r="V21" i="21"/>
  <c r="U21" i="21"/>
  <c r="T21" i="21"/>
  <c r="S21" i="21"/>
  <c r="S38" i="21" s="1"/>
  <c r="R21" i="21"/>
  <c r="Q21" i="21"/>
  <c r="P21" i="21"/>
  <c r="O21" i="21"/>
  <c r="N21" i="21"/>
  <c r="AF18" i="21"/>
  <c r="AG18" i="21" s="1"/>
  <c r="X18" i="21"/>
  <c r="Y18" i="21" s="1"/>
  <c r="U18" i="21"/>
  <c r="V18" i="21" s="1"/>
  <c r="P18" i="21"/>
  <c r="Q18" i="21" s="1"/>
  <c r="AE38" i="21" l="1"/>
  <c r="AF26" i="21"/>
  <c r="AF27" i="21" s="1"/>
  <c r="V38" i="21"/>
  <c r="Z38" i="21"/>
  <c r="AD38" i="21"/>
  <c r="AH38" i="21"/>
  <c r="Q38" i="21"/>
  <c r="U38" i="21"/>
  <c r="Y38" i="21"/>
  <c r="AC38" i="21"/>
  <c r="AG38" i="21"/>
  <c r="AF31" i="21" l="1"/>
  <c r="AF38" i="21" s="1"/>
</calcChain>
</file>

<file path=xl/sharedStrings.xml><?xml version="1.0" encoding="utf-8"?>
<sst xmlns="http://schemas.openxmlformats.org/spreadsheetml/2006/main" count="122" uniqueCount="78">
  <si>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</si>
  <si>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</si>
  <si>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</si>
  <si>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</si>
  <si>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</si>
  <si>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</si>
  <si>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</si>
  <si>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</si>
  <si>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</si>
  <si>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</si>
  <si>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</si>
  <si>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</si>
  <si>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</si>
  <si>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</si>
  <si>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</si>
  <si>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</si>
  <si>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</si>
  <si>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</si>
  <si>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</si>
  <si>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</si>
  <si>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</si>
  <si>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</si>
  <si>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</si>
  <si>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</si>
  <si>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</si>
  <si>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</si>
  <si>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</si>
  <si>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</si>
  <si>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</si>
  <si>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</si>
  <si>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</si>
  <si>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</si>
  <si>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</si>
  <si>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</si>
  <si>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</si>
  <si>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</si>
  <si>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</si>
  <si>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</si>
  <si>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</si>
  <si>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</si>
  <si>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</si>
  <si>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</si>
  <si>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</si>
  <si>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</si>
  <si>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</si>
  <si>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</si>
  <si>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</si>
  <si>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</si>
  <si>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</si>
  <si>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</si>
  <si>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</si>
  <si>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</si>
  <si>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</si>
  <si>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</si>
  <si>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</si>
  <si>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</si>
  <si>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</si>
  <si>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</si>
  <si>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</si>
  <si>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</si>
  <si>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</si>
  <si>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</si>
  <si>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</si>
  <si>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</si>
  <si>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</si>
  <si>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</si>
  <si>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</si>
  <si>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</si>
  <si>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</si>
  <si>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</si>
  <si>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</si>
  <si>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тыс.руб</t>
  </si>
  <si>
    <t xml:space="preserve"> 13049,9тыс.руб.</t>
  </si>
  <si>
    <t>Предельный объем расходов на обслуживание муниципального долга - 13 тыс. руб.</t>
  </si>
  <si>
    <t>по состоянию на 01.03.2019 г.</t>
  </si>
  <si>
    <t>Верхний предел муниципального долга, установленный по состоянию на 01.03.2019 г.  - 18050 тыс.руб.</t>
  </si>
  <si>
    <t xml:space="preserve">Объем муниципального долга по состоянию на 01.03.2019г. - </t>
  </si>
  <si>
    <t>Объем доходов без учета финансовой помощи из бюджетов других уровней бюджетной системы Российской Федерации - 132442,2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</si>
</sst>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A4" workbookViewId="0">
      <selection activeCell="AD31" sqref="AD31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64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74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75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73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77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76</v>
      </c>
      <c r="D12" s="68"/>
      <c r="E12" s="68"/>
      <c r="F12" s="68"/>
      <c r="G12" s="68"/>
      <c r="H12" s="68"/>
      <c r="I12" s="69" t="s">
        <v>72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71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1868698.39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f>N28+S28-V28</f>
        <v>1868698.39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875975.52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</f>
        <v>875975.52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10305233.199999999</v>
      </c>
      <c r="O30" s="46">
        <v>0</v>
      </c>
      <c r="P30" s="46">
        <v>0</v>
      </c>
      <c r="Q30" s="46">
        <v>0</v>
      </c>
      <c r="R30" s="46">
        <v>0</v>
      </c>
      <c r="S30" s="43">
        <v>0</v>
      </c>
      <c r="T30" s="46">
        <v>0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</f>
        <v>10305233.199999999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30088368</v>
      </c>
      <c r="L31" s="22"/>
      <c r="M31" s="22"/>
      <c r="N31" s="22">
        <f t="shared" ref="N31:AD31" si="2">SUM(N23:N30)</f>
        <v>13049907.109999999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13049907.109999999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13049907.109999999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13049907.109999999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01.03.2019г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2019-04-09T06:36:08Z</dcterms:modified>
</cp:coreProperties>
</file>